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2023 yil 1-yarim yillik web sayt\2023 yil 9 oylik\"/>
    </mc:Choice>
  </mc:AlternateContent>
  <xr:revisionPtr revIDLastSave="0" documentId="13_ncr:1_{4E19FD06-18C7-46C9-8405-1AC083E8C9A3}" xr6:coauthVersionLast="37" xr6:coauthVersionMax="47" xr10:uidLastSave="{00000000-0000-0000-0000-000000000000}"/>
  <bookViews>
    <workbookView xWindow="0" yWindow="0" windowWidth="28800" windowHeight="11625" tabRatio="957" xr2:uid="{00000000-000D-0000-FFFF-FFFF00000000}"/>
  </bookViews>
  <sheets>
    <sheet name="59-банд-2-и" sheetId="2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2" l="1"/>
  <c r="A11" i="22"/>
  <c r="A12" i="22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10" i="22"/>
</calcChain>
</file>

<file path=xl/sharedStrings.xml><?xml version="1.0" encoding="utf-8"?>
<sst xmlns="http://schemas.openxmlformats.org/spreadsheetml/2006/main" count="128" uniqueCount="124">
  <si>
    <t>№</t>
  </si>
  <si>
    <t>-</t>
  </si>
  <si>
    <t xml:space="preserve">Oʻzbekiston Respublikasi adliya vazirining  </t>
  </si>
  <si>
    <t xml:space="preserve">2021-yil 6-iyuldagi 203-um-son buyrugʻining 1-ilovasining </t>
  </si>
  <si>
    <t xml:space="preserve">59-bandi 2-shakl ijrosi yuzasidan </t>
  </si>
  <si>
    <t>M A ʼ L U M O T</t>
  </si>
  <si>
    <t>Bino nomi</t>
  </si>
  <si>
    <t>Balansidagi xizmat uylari va boshqa koʻchmas mulklarning manzili</t>
  </si>
  <si>
    <t>Maydoni (kv.metr)</t>
  </si>
  <si>
    <t>Foydalanuvchilar soni</t>
  </si>
  <si>
    <t>Binodan foydalanish turi</t>
  </si>
  <si>
    <t>Izoh</t>
  </si>
  <si>
    <t xml:space="preserve">Buxoro viloyat adliya boshqarmasi  va tashkilotlari tasarrufidagi xizmat uylari va boshqa koʻchmas mulklar toʻgʻrisidagi </t>
  </si>
  <si>
    <t>3-son DNI</t>
  </si>
  <si>
    <t>4-son DNI</t>
  </si>
  <si>
    <t>7-son DNI</t>
  </si>
  <si>
    <t>8-son DNI</t>
  </si>
  <si>
    <t>9-son DNI</t>
  </si>
  <si>
    <t>10-son DNI</t>
  </si>
  <si>
    <t>15-son DNI</t>
  </si>
  <si>
    <t>Buxoro tuman DXM</t>
  </si>
  <si>
    <t>Vobkent 1-son</t>
  </si>
  <si>
    <t>Vobkent tuman DXM</t>
  </si>
  <si>
    <t>Jondor tuman DXM</t>
  </si>
  <si>
    <t>Peshku tuman DXM</t>
  </si>
  <si>
    <t>Shofirkon tuman 1-son DNI</t>
  </si>
  <si>
    <t>Qorakoʻl tuman DXM</t>
  </si>
  <si>
    <t>Gʻijduvon tuman DXM</t>
  </si>
  <si>
    <t>Gʻijduvon tuman 2-son DNI</t>
  </si>
  <si>
    <t>Gʻijduvon tuman 3-son DNI</t>
  </si>
  <si>
    <t>Kogon shahar adliya boʻlimi</t>
  </si>
  <si>
    <t>Buxoro tuman adliya boʻlimi</t>
  </si>
  <si>
    <t>Buxoro tuman FHDY</t>
  </si>
  <si>
    <t>Jondor tuman adliya boʻlimi</t>
  </si>
  <si>
    <t>Olot tuman adliya boʻlimi</t>
  </si>
  <si>
    <t>Peshku tuman adliya boʻlimi</t>
  </si>
  <si>
    <t>Romitan tuman adliya boʻlimi</t>
  </si>
  <si>
    <t>Shofirkon tuman adliya boʻlimi</t>
  </si>
  <si>
    <t>Qorakoʻl tuman adliya boʻlimi</t>
  </si>
  <si>
    <t>Qorovulbozor tuman adliya boʻlimi</t>
  </si>
  <si>
    <t>Gʻijduvon tuman adliya boʻlimi</t>
  </si>
  <si>
    <t>Buxoro shahar Abu Ali Ibn Sino MFY B.Naqshband koʻchasi 28-uy</t>
  </si>
  <si>
    <t>Buxoro tuman DXM xodimlari ish joyi</t>
  </si>
  <si>
    <t>Vobkent tuman adliya boʻlimi</t>
  </si>
  <si>
    <t>Jondor tuman 1-son DNI</t>
  </si>
  <si>
    <t>Buxoro shahar DXM binosi</t>
  </si>
  <si>
    <t>Buxoro shahar Adliya boʻlimi binosi</t>
  </si>
  <si>
    <t>Buxoro shahar adliya boʻlimi, Buxoro shahar YXKM, Buxoro shahar 3-son FHDY, Buxoro viloyat FHDY arxivi va Buxoro viloyat notarial arxivi xodimlari ish joyi</t>
  </si>
  <si>
    <t>2- son FHDY boʻlimi</t>
  </si>
  <si>
    <t>Buxoro shahar Zulfiya koʻchasida joylashgan</t>
  </si>
  <si>
    <t>Buxoro shahar 2-son FHDY boʻlimi xodimlari ish joyi</t>
  </si>
  <si>
    <t>Buxoro shahar B.Naqshband koʻchasi 168-uy</t>
  </si>
  <si>
    <t>Buxoro viloyat adliya boshqarmasi, Buxoro shahar DXM, Buxoro shahar 1-son FHDY boʻlimi xodimlari ish joyi</t>
  </si>
  <si>
    <t>Buxoro shahar Sadriddin Ayniy MFY, Sanoatchilar koʻchasi, 890-uy</t>
  </si>
  <si>
    <t>Xususiy amaliyot bilan shugʻullanuvchi notarius Ergashev Jamshid Narzilloyevich</t>
  </si>
  <si>
    <t>Buxoro shahar B.Naqshband koʻchasi 5-uy</t>
  </si>
  <si>
    <t>Xususiy amaliyot bilan shugʻullanuvchi notarius Yarov Alisher Axmadjonovich</t>
  </si>
  <si>
    <t>Toʻqimachi MFY, Alpomish koʻchasi, 5 G-uy</t>
  </si>
  <si>
    <t>Xususiy amaliyot bilan shugʻullanuvchi notarius Poʻlatov Shavkat Xayrullayevich</t>
  </si>
  <si>
    <t>Namozgoh MFY, Abdurahmon Jomiy koʻchasi, 3/3-uy</t>
  </si>
  <si>
    <t>Xususiy amaliyot bilan shugʻullanuvchi notarius Ashurov Bahodir Nizomovich</t>
  </si>
  <si>
    <t>Zarafshon MFY, Qayum Murtazoyev koʻchasi, 4/1-uy, 1-xonadon</t>
  </si>
  <si>
    <t>Xususiy amaliyot bilan shugʻullanuvchi notarius Malikova Shalola Sharipovna</t>
  </si>
  <si>
    <t>Toshmasjid MFY, Qayum Murtazoyev koʻchasi 5-uy</t>
  </si>
  <si>
    <t>Xususiy amaliyot bilan shugʻullanuvchi notarius Boboqulov Nodir Abdusattorovich</t>
  </si>
  <si>
    <t>Sobir Rahimov MFY, Abu Ali Ibn Sino koʻchasi, 2-uy</t>
  </si>
  <si>
    <t>Xususiy amaliyot bilan shugʻullanuvchi notarius Husainov Joʻraqul Xolmurodovich</t>
  </si>
  <si>
    <t>Beruniy MFY, Nurobod koʻchasi, 2A-uy</t>
  </si>
  <si>
    <t>Navruz MFY, Nodirabegim koʻchasi, 47-uy</t>
  </si>
  <si>
    <t>Buxoro tuman adliya boʻlimi va Buxoro tuman YXKM xodimlari ish joyi</t>
  </si>
  <si>
    <t>Dustlik MFY, Buyuk ipak yoʻli koʻchasi, 2A-uy</t>
  </si>
  <si>
    <t>Buxoro tuman FHDY boʻlimi xodimlari ish joyi</t>
  </si>
  <si>
    <t>Dustlik MFY, Ibn-Sino koʻchasi, 70-uy</t>
  </si>
  <si>
    <t>Charmgaron MFY, Gʻalaba koʻchasi, 142-uy</t>
  </si>
  <si>
    <t>Vobkent tuman adliya boʻlimi va Vobkent tuman YXKM xodimlari ish joyi</t>
  </si>
  <si>
    <t>Charmgaron MFY, Imom Buxoriy koʻchasi, 153 a-uy,</t>
  </si>
  <si>
    <t xml:space="preserve">Xususiy amaliyot bilan shugʻullanuvchi notarius Sharipov Samandar Sharipovich </t>
  </si>
  <si>
    <t>Vobkent tuman DXM va Vobkent tuman FHDY boʻlimi xodimlari ish joyi</t>
  </si>
  <si>
    <t>Zarafshon MFY, Mahmud Torobiy koʻchasi, 2A-uy</t>
  </si>
  <si>
    <t>Jondor tuman adliya boʻlimi va Jondor tuman YXKM xodimlari ish joyi</t>
  </si>
  <si>
    <t>Zarafshon MFY, Mahmud Tarobiy koʻchasi, 47-uy</t>
  </si>
  <si>
    <t>Xususiy amaliyot bilan shugʻullanuvchi notarius Hamroqulova Saida Mirzaraxmatovna</t>
  </si>
  <si>
    <t>Olot tuman Xalifa MFY Doʻstlik koʻchasi 73B- uy</t>
  </si>
  <si>
    <t>Olot tuman adliya boʻlimi, Olot tuman YXKM, Olot tuman DXM, Olot tuman FHDY boʻlimi xodimlari ish joyi</t>
  </si>
  <si>
    <t>Yangibozor MFY Amir Temur koʻchasi</t>
  </si>
  <si>
    <t>Peshku tuman adliya boʻlimi va Peshku tuman YXKM xodimlari ish joyi</t>
  </si>
  <si>
    <t>Peshku tuman Yangibozor MFY Amir Temur koʻchasi 4-uy</t>
  </si>
  <si>
    <t>Peshku tuman DXM va Peshku tuman FHDY boʻlimi xodimlari ish joyi</t>
  </si>
  <si>
    <t>Afrasiyab MFY, Muxammad Samosiy koʻchasi, 28-uy</t>
  </si>
  <si>
    <t>Romitan tuman adliya boʻlimi, Romitan tuman YXKM, Romitan tuman DXM va Romitan tuman FDHY boʻlimlari ish joyi</t>
  </si>
  <si>
    <t>Shofirkon tuman adliya boʻlimi, Shofirkon tuman YXKM va Shofirkon tuman FHDY boʻlimi xodimlari ish joyi</t>
  </si>
  <si>
    <t>Xoja Orif MFY, Mustaqillik koʻchasi</t>
  </si>
  <si>
    <t>Xususiy amaliyot bilan shugʻullanuvchi notarius Hamroyev Sami Choʻlliyevich</t>
  </si>
  <si>
    <t>Xoʻjalar MFY, Ulugʻbek koʻchasi, 57-uy</t>
  </si>
  <si>
    <t>Qorakoʻl tuman adliya boʻlimi va Qorakoʻl tuman YXKM xodimlari ish joyi</t>
  </si>
  <si>
    <t>Xoʻjalar MFY</t>
  </si>
  <si>
    <t>Qorakoʻl tuman DXM va Qorakoʻl tuman FHDY boʻlimi xodimlari ish joyi</t>
  </si>
  <si>
    <t>Tinchlik MFY Navoiy koʻchasi 22/2-uy</t>
  </si>
  <si>
    <t>Qorovulbozor tuman adliya boʻlimi, Qorovulbozor tuman YXKM, Qorovulbozor tuman DXM va Qorovulbozor tuman FDHY boʻlimi xodimlari ish joyi</t>
  </si>
  <si>
    <t>Nodirabegim MFY, Yusuf Hamadoniy koʻchasi, 28-uy</t>
  </si>
  <si>
    <t>Gʻijduvon tuman adliya boʻlimi, Gʻijduvon tuman YXKM va Gʻijduvon tuman FHDY boʻlimi xodimlari ish joyi</t>
  </si>
  <si>
    <t>Sardor MFY Mustaqillik koʻchasi 2-uy</t>
  </si>
  <si>
    <t>Gʻijduvon tuman DXM xodimlari ish joyi</t>
  </si>
  <si>
    <t>Gijduvon tuman Dilkusho MFY Sharof Rashidov koʻchasi 376-uy</t>
  </si>
  <si>
    <t>Xususiy amaliyot bilan shugʻullanuvchi notarius Raximov Muzaffar Baxriddinovich</t>
  </si>
  <si>
    <t>Xususiy amaliyot bilan shugʻullanuvchi notarius Navroʻzov Abdullo Salimovich</t>
  </si>
  <si>
    <t>Xizmat uyi (1)</t>
  </si>
  <si>
    <t>Buxoro viloyati, Buxoro shahri,  Piridastgir koʻchasi 7/5-uy 54-xona</t>
  </si>
  <si>
    <t>63.1</t>
  </si>
  <si>
    <t xml:space="preserve">Xizmat uyi </t>
  </si>
  <si>
    <t>Xizmat uyi (2)</t>
  </si>
  <si>
    <t>Buxoro viloyati, Buxoro shahri,  47-sonli Istiqlol nomli MSG, T.Farogiy, dom 74, kv. 3</t>
  </si>
  <si>
    <t>128.5</t>
  </si>
  <si>
    <t>Xizmat uyi (3) Kottedj</t>
  </si>
  <si>
    <t>Buxoro viloyati, Buxoro shahri,   Ahmad Donish nomli 56-son MFY, Piridastgir koʻchasi joylashgan 6-sonli yakka tartibdagi xizmat turar joyi</t>
  </si>
  <si>
    <t>Kogon tuman adliya boʻlimi</t>
  </si>
  <si>
    <t>Kogon tuman adliya boʻlimi, Kogon tuman YXKM, Kogon tuman FHDY boʻlimi xodimlari ish joyi</t>
  </si>
  <si>
    <t>Buxoro viloyati, Kogon, Alisher Navoiy MFY, Do`stlik
kuchasi, 12-uy</t>
  </si>
  <si>
    <t>1028.99</t>
  </si>
  <si>
    <t>Buxoro viloyati, Jondor tumani, Navgadi MFY,
Navgadi kuchasi, 1004-uy</t>
  </si>
  <si>
    <t>555.6</t>
  </si>
  <si>
    <t>Jondor tuman DXM va Jondor tuman FHDY bo‘limi xodimlari ish joyi</t>
  </si>
  <si>
    <t>Kogon shahar adliya boʻlimi, Kogon shahar YXKM, Kogon shahar FHDY va Kogon shahar DXM xodimlari ish joyi</t>
  </si>
  <si>
    <t>Xoja Orif MFY, M.Ashrafiy ko'chasi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</si>
</sst>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10">
    <xf numFmtId="0" fontId="0" fillId="0" borderId="0" xfId="0"/>
    <xf numFmtId="0" fontId="3" fillId="2" borderId="1" xfId="5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0" xfId="5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0" xfId="5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Обычный_Адлия авто" xfId="5" xr:uid="{00000000-0005-0000-0000-000004000000}"/>
    <cellStyle name="Финансовый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45"/>
  <sheetViews>
    <sheetView tabSelected="1" view="pageBreakPreview" topLeftCell="A24" zoomScaleNormal="100" zoomScaleSheetLayoutView="100" workbookViewId="0">
      <selection activeCell="E39" sqref="E39"/>
    </sheetView>
  </sheetViews>
  <sheetFormatPr defaultRowHeight="18.75" x14ac:dyDescent="0.3"/>
  <cols>
    <col min="1" max="1" width="4" style="4" bestFit="1" customWidth="1"/>
    <col min="2" max="2" width="33.7109375" style="4" customWidth="1"/>
    <col min="3" max="3" width="35.42578125" style="4" customWidth="1"/>
    <col min="4" max="4" width="14.85546875" style="4" customWidth="1"/>
    <col min="5" max="5" width="24.42578125" style="4" customWidth="1"/>
    <col min="6" max="6" width="54.140625" style="4" customWidth="1"/>
    <col min="7" max="7" width="15.140625" style="4" customWidth="1"/>
    <col min="8" max="16384" width="9.140625" style="4"/>
  </cols>
  <sheetData>
    <row r="1" spans="1:7" x14ac:dyDescent="0.3">
      <c r="F1" s="8" t="s">
        <v>2</v>
      </c>
      <c r="G1" s="8"/>
    </row>
    <row r="2" spans="1:7" x14ac:dyDescent="0.3">
      <c r="F2" s="8" t="s">
        <v>3</v>
      </c>
      <c r="G2" s="8"/>
    </row>
    <row r="3" spans="1:7" x14ac:dyDescent="0.3">
      <c r="F3" s="8" t="s">
        <v>4</v>
      </c>
      <c r="G3" s="8"/>
    </row>
    <row r="5" spans="1:7" x14ac:dyDescent="0.3">
      <c r="A5" s="9" t="s">
        <v>12</v>
      </c>
      <c r="B5" s="9"/>
      <c r="C5" s="9"/>
      <c r="D5" s="9"/>
      <c r="E5" s="9"/>
      <c r="F5" s="9"/>
      <c r="G5" s="9"/>
    </row>
    <row r="6" spans="1:7" ht="18.75" customHeight="1" x14ac:dyDescent="0.3">
      <c r="A6" s="9" t="s">
        <v>5</v>
      </c>
      <c r="B6" s="9"/>
      <c r="C6" s="9"/>
      <c r="D6" s="9"/>
      <c r="E6" s="9"/>
      <c r="F6" s="9"/>
      <c r="G6" s="9"/>
    </row>
    <row r="7" spans="1:7" x14ac:dyDescent="0.3">
      <c r="A7" s="3"/>
      <c r="B7" s="3"/>
      <c r="C7" s="3"/>
      <c r="D7" s="3"/>
      <c r="E7" s="3"/>
      <c r="F7" s="3"/>
    </row>
    <row r="8" spans="1:7" ht="56.25" x14ac:dyDescent="0.3">
      <c r="A8" s="1" t="s">
        <v>0</v>
      </c>
      <c r="B8" s="1" t="s">
        <v>6</v>
      </c>
      <c r="C8" s="1" t="s">
        <v>7</v>
      </c>
      <c r="D8" s="2" t="s">
        <v>8</v>
      </c>
      <c r="E8" s="1" t="s">
        <v>9</v>
      </c>
      <c r="F8" s="2" t="s">
        <v>10</v>
      </c>
      <c r="G8" s="2" t="s">
        <v>11</v>
      </c>
    </row>
    <row r="9" spans="1:7" ht="47.25" x14ac:dyDescent="0.3">
      <c r="A9" s="6">
        <v>1</v>
      </c>
      <c r="B9" s="7" t="s">
        <v>46</v>
      </c>
      <c r="C9" s="7" t="s">
        <v>41</v>
      </c>
      <c r="D9" s="7">
        <v>1362</v>
      </c>
      <c r="E9" s="7">
        <v>17</v>
      </c>
      <c r="F9" s="7" t="s">
        <v>47</v>
      </c>
      <c r="G9" s="5" t="s">
        <v>1</v>
      </c>
    </row>
    <row r="10" spans="1:7" ht="31.5" x14ac:dyDescent="0.3">
      <c r="A10" s="6">
        <f>+A9+1</f>
        <v>2</v>
      </c>
      <c r="B10" s="7" t="s">
        <v>48</v>
      </c>
      <c r="C10" s="7" t="s">
        <v>49</v>
      </c>
      <c r="D10" s="6">
        <v>133.55000000000001</v>
      </c>
      <c r="E10" s="6">
        <v>4</v>
      </c>
      <c r="F10" s="7" t="s">
        <v>50</v>
      </c>
    </row>
    <row r="11" spans="1:7" ht="31.5" x14ac:dyDescent="0.3">
      <c r="A11" s="6">
        <f t="shared" ref="A11:A45" si="0">+A10+1</f>
        <v>3</v>
      </c>
      <c r="B11" s="7" t="s">
        <v>45</v>
      </c>
      <c r="C11" s="7" t="s">
        <v>51</v>
      </c>
      <c r="D11" s="6">
        <v>3175.2</v>
      </c>
      <c r="E11" s="6">
        <v>89</v>
      </c>
      <c r="F11" s="7" t="s">
        <v>52</v>
      </c>
    </row>
    <row r="12" spans="1:7" ht="31.5" x14ac:dyDescent="0.3">
      <c r="A12" s="6">
        <f t="shared" si="0"/>
        <v>4</v>
      </c>
      <c r="B12" s="7" t="s">
        <v>13</v>
      </c>
      <c r="C12" s="7" t="s">
        <v>53</v>
      </c>
      <c r="D12" s="6">
        <v>107.52</v>
      </c>
      <c r="E12" s="6">
        <v>7</v>
      </c>
      <c r="F12" s="7" t="s">
        <v>54</v>
      </c>
    </row>
    <row r="13" spans="1:7" ht="31.5" x14ac:dyDescent="0.3">
      <c r="A13" s="6">
        <f t="shared" si="0"/>
        <v>5</v>
      </c>
      <c r="B13" s="7" t="s">
        <v>14</v>
      </c>
      <c r="C13" s="7" t="s">
        <v>55</v>
      </c>
      <c r="D13" s="6">
        <v>155.9</v>
      </c>
      <c r="E13" s="6">
        <v>8</v>
      </c>
      <c r="F13" s="7" t="s">
        <v>56</v>
      </c>
    </row>
    <row r="14" spans="1:7" ht="31.5" x14ac:dyDescent="0.3">
      <c r="A14" s="6">
        <f t="shared" si="0"/>
        <v>6</v>
      </c>
      <c r="B14" s="7" t="s">
        <v>15</v>
      </c>
      <c r="C14" s="7" t="s">
        <v>57</v>
      </c>
      <c r="D14" s="6">
        <v>66.69</v>
      </c>
      <c r="E14" s="6">
        <v>4</v>
      </c>
      <c r="F14" s="7" t="s">
        <v>58</v>
      </c>
    </row>
    <row r="15" spans="1:7" ht="31.5" x14ac:dyDescent="0.3">
      <c r="A15" s="6">
        <f t="shared" si="0"/>
        <v>7</v>
      </c>
      <c r="B15" s="7" t="s">
        <v>16</v>
      </c>
      <c r="C15" s="7" t="s">
        <v>59</v>
      </c>
      <c r="D15" s="6">
        <v>88.89</v>
      </c>
      <c r="E15" s="6">
        <v>7</v>
      </c>
      <c r="F15" s="7" t="s">
        <v>60</v>
      </c>
    </row>
    <row r="16" spans="1:7" ht="31.5" x14ac:dyDescent="0.3">
      <c r="A16" s="6">
        <f t="shared" si="0"/>
        <v>8</v>
      </c>
      <c r="B16" s="7" t="s">
        <v>17</v>
      </c>
      <c r="C16" s="7" t="s">
        <v>61</v>
      </c>
      <c r="D16" s="6">
        <v>50.8</v>
      </c>
      <c r="E16" s="6">
        <v>1</v>
      </c>
      <c r="F16" s="7" t="s">
        <v>62</v>
      </c>
    </row>
    <row r="17" spans="1:6" ht="31.5" x14ac:dyDescent="0.3">
      <c r="A17" s="6">
        <f t="shared" si="0"/>
        <v>9</v>
      </c>
      <c r="B17" s="7" t="s">
        <v>18</v>
      </c>
      <c r="C17" s="7" t="s">
        <v>63</v>
      </c>
      <c r="D17" s="6">
        <v>59.97</v>
      </c>
      <c r="E17" s="6">
        <v>4</v>
      </c>
      <c r="F17" s="7" t="s">
        <v>64</v>
      </c>
    </row>
    <row r="18" spans="1:6" ht="31.5" x14ac:dyDescent="0.3">
      <c r="A18" s="6">
        <f t="shared" si="0"/>
        <v>10</v>
      </c>
      <c r="B18" s="7" t="s">
        <v>19</v>
      </c>
      <c r="C18" s="7" t="s">
        <v>65</v>
      </c>
      <c r="D18" s="6">
        <f>357.75+187.67</f>
        <v>545.41999999999996</v>
      </c>
      <c r="E18" s="6">
        <v>12</v>
      </c>
      <c r="F18" s="7" t="s">
        <v>66</v>
      </c>
    </row>
    <row r="19" spans="1:6" ht="31.5" x14ac:dyDescent="0.3">
      <c r="A19" s="6">
        <f t="shared" si="0"/>
        <v>11</v>
      </c>
      <c r="B19" s="7" t="s">
        <v>115</v>
      </c>
      <c r="C19" s="7" t="s">
        <v>67</v>
      </c>
      <c r="D19" s="6">
        <v>464.4</v>
      </c>
      <c r="E19" s="6">
        <v>8</v>
      </c>
      <c r="F19" s="7" t="s">
        <v>116</v>
      </c>
    </row>
    <row r="20" spans="1:6" ht="47.25" x14ac:dyDescent="0.3">
      <c r="A20" s="6">
        <f t="shared" si="0"/>
        <v>12</v>
      </c>
      <c r="B20" s="7" t="s">
        <v>30</v>
      </c>
      <c r="C20" s="7" t="s">
        <v>117</v>
      </c>
      <c r="D20" s="6" t="s">
        <v>118</v>
      </c>
      <c r="E20" s="6">
        <v>13</v>
      </c>
      <c r="F20" s="7" t="s">
        <v>122</v>
      </c>
    </row>
    <row r="21" spans="1:6" ht="31.5" x14ac:dyDescent="0.3">
      <c r="A21" s="6">
        <f t="shared" si="0"/>
        <v>13</v>
      </c>
      <c r="B21" s="7" t="s">
        <v>31</v>
      </c>
      <c r="C21" s="7" t="s">
        <v>68</v>
      </c>
      <c r="D21" s="6">
        <v>271.44</v>
      </c>
      <c r="E21" s="6">
        <v>7</v>
      </c>
      <c r="F21" s="7" t="s">
        <v>69</v>
      </c>
    </row>
    <row r="22" spans="1:6" ht="31.5" x14ac:dyDescent="0.3">
      <c r="A22" s="6">
        <f t="shared" si="0"/>
        <v>14</v>
      </c>
      <c r="B22" s="7" t="s">
        <v>32</v>
      </c>
      <c r="C22" s="7" t="s">
        <v>70</v>
      </c>
      <c r="D22" s="6">
        <v>327.7</v>
      </c>
      <c r="E22" s="6">
        <v>3</v>
      </c>
      <c r="F22" s="6" t="s">
        <v>71</v>
      </c>
    </row>
    <row r="23" spans="1:6" ht="31.5" x14ac:dyDescent="0.3">
      <c r="A23" s="6">
        <f t="shared" si="0"/>
        <v>15</v>
      </c>
      <c r="B23" s="7" t="s">
        <v>20</v>
      </c>
      <c r="C23" s="7" t="s">
        <v>72</v>
      </c>
      <c r="D23" s="6">
        <v>122.94</v>
      </c>
      <c r="E23" s="6">
        <v>9</v>
      </c>
      <c r="F23" s="6" t="s">
        <v>42</v>
      </c>
    </row>
    <row r="24" spans="1:6" ht="31.5" x14ac:dyDescent="0.3">
      <c r="A24" s="6">
        <f t="shared" si="0"/>
        <v>16</v>
      </c>
      <c r="B24" s="7" t="s">
        <v>43</v>
      </c>
      <c r="C24" s="7" t="s">
        <v>73</v>
      </c>
      <c r="D24" s="6">
        <v>107.33</v>
      </c>
      <c r="E24" s="6">
        <v>6</v>
      </c>
      <c r="F24" s="7" t="s">
        <v>74</v>
      </c>
    </row>
    <row r="25" spans="1:6" ht="31.5" x14ac:dyDescent="0.3">
      <c r="A25" s="6">
        <f t="shared" si="0"/>
        <v>17</v>
      </c>
      <c r="B25" s="7" t="s">
        <v>21</v>
      </c>
      <c r="C25" s="7" t="s">
        <v>75</v>
      </c>
      <c r="D25" s="6">
        <v>121.4</v>
      </c>
      <c r="E25" s="6">
        <v>1</v>
      </c>
      <c r="F25" s="7" t="s">
        <v>76</v>
      </c>
    </row>
    <row r="26" spans="1:6" ht="31.5" x14ac:dyDescent="0.3">
      <c r="A26" s="6">
        <f t="shared" si="0"/>
        <v>18</v>
      </c>
      <c r="B26" s="7" t="s">
        <v>22</v>
      </c>
      <c r="C26" s="7" t="s">
        <v>73</v>
      </c>
      <c r="D26" s="6">
        <v>244.38</v>
      </c>
      <c r="E26" s="6">
        <v>12</v>
      </c>
      <c r="F26" s="7" t="s">
        <v>77</v>
      </c>
    </row>
    <row r="27" spans="1:6" ht="31.5" x14ac:dyDescent="0.3">
      <c r="A27" s="6">
        <f t="shared" si="0"/>
        <v>19</v>
      </c>
      <c r="B27" s="7" t="s">
        <v>33</v>
      </c>
      <c r="C27" s="7" t="s">
        <v>78</v>
      </c>
      <c r="D27" s="6">
        <v>268.54000000000002</v>
      </c>
      <c r="E27" s="6">
        <v>8</v>
      </c>
      <c r="F27" s="7" t="s">
        <v>79</v>
      </c>
    </row>
    <row r="28" spans="1:6" ht="47.25" x14ac:dyDescent="0.3">
      <c r="A28" s="6">
        <f t="shared" si="0"/>
        <v>20</v>
      </c>
      <c r="B28" s="7" t="s">
        <v>23</v>
      </c>
      <c r="C28" s="7" t="s">
        <v>119</v>
      </c>
      <c r="D28" s="6" t="s">
        <v>120</v>
      </c>
      <c r="E28" s="6">
        <v>10</v>
      </c>
      <c r="F28" s="7" t="s">
        <v>121</v>
      </c>
    </row>
    <row r="29" spans="1:6" ht="31.5" x14ac:dyDescent="0.3">
      <c r="A29" s="6">
        <f t="shared" si="0"/>
        <v>21</v>
      </c>
      <c r="B29" s="7" t="s">
        <v>44</v>
      </c>
      <c r="C29" s="7" t="s">
        <v>80</v>
      </c>
      <c r="D29" s="6">
        <v>65.8</v>
      </c>
      <c r="E29" s="6">
        <v>1</v>
      </c>
      <c r="F29" s="7" t="s">
        <v>81</v>
      </c>
    </row>
    <row r="30" spans="1:6" ht="31.5" x14ac:dyDescent="0.3">
      <c r="A30" s="6">
        <f t="shared" si="0"/>
        <v>22</v>
      </c>
      <c r="B30" s="7" t="s">
        <v>34</v>
      </c>
      <c r="C30" s="7" t="s">
        <v>82</v>
      </c>
      <c r="D30" s="6">
        <v>1573.89</v>
      </c>
      <c r="E30" s="6">
        <v>13</v>
      </c>
      <c r="F30" s="7" t="s">
        <v>83</v>
      </c>
    </row>
    <row r="31" spans="1:6" ht="31.5" x14ac:dyDescent="0.3">
      <c r="A31" s="6">
        <f t="shared" si="0"/>
        <v>23</v>
      </c>
      <c r="B31" s="7" t="s">
        <v>35</v>
      </c>
      <c r="C31" s="7" t="s">
        <v>84</v>
      </c>
      <c r="D31" s="6">
        <v>391.31</v>
      </c>
      <c r="E31" s="6">
        <v>6</v>
      </c>
      <c r="F31" s="7" t="s">
        <v>85</v>
      </c>
    </row>
    <row r="32" spans="1:6" ht="31.5" x14ac:dyDescent="0.3">
      <c r="A32" s="6">
        <f t="shared" si="0"/>
        <v>24</v>
      </c>
      <c r="B32" s="7" t="s">
        <v>24</v>
      </c>
      <c r="C32" s="7" t="s">
        <v>86</v>
      </c>
      <c r="D32" s="6">
        <v>1047.72</v>
      </c>
      <c r="E32" s="6">
        <v>12</v>
      </c>
      <c r="F32" s="7" t="s">
        <v>87</v>
      </c>
    </row>
    <row r="33" spans="1:6" ht="47.25" x14ac:dyDescent="0.3">
      <c r="A33" s="6">
        <f t="shared" si="0"/>
        <v>25</v>
      </c>
      <c r="B33" s="7" t="s">
        <v>36</v>
      </c>
      <c r="C33" s="7" t="s">
        <v>88</v>
      </c>
      <c r="D33" s="6">
        <v>960.16</v>
      </c>
      <c r="E33" s="6">
        <v>17</v>
      </c>
      <c r="F33" s="7" t="s">
        <v>89</v>
      </c>
    </row>
    <row r="34" spans="1:6" ht="31.5" x14ac:dyDescent="0.3">
      <c r="A34" s="6">
        <f t="shared" si="0"/>
        <v>26</v>
      </c>
      <c r="B34" s="7" t="s">
        <v>37</v>
      </c>
      <c r="C34" s="7" t="s">
        <v>123</v>
      </c>
      <c r="D34" s="6">
        <v>584.5</v>
      </c>
      <c r="E34" s="6">
        <v>15</v>
      </c>
      <c r="F34" s="7" t="s">
        <v>90</v>
      </c>
    </row>
    <row r="35" spans="1:6" ht="31.5" x14ac:dyDescent="0.3">
      <c r="A35" s="6">
        <f t="shared" si="0"/>
        <v>27</v>
      </c>
      <c r="B35" s="7" t="s">
        <v>25</v>
      </c>
      <c r="C35" s="7" t="s">
        <v>91</v>
      </c>
      <c r="D35" s="6">
        <v>87.3</v>
      </c>
      <c r="E35" s="6">
        <v>1</v>
      </c>
      <c r="F35" s="7" t="s">
        <v>92</v>
      </c>
    </row>
    <row r="36" spans="1:6" ht="31.5" x14ac:dyDescent="0.3">
      <c r="A36" s="6">
        <f t="shared" si="0"/>
        <v>28</v>
      </c>
      <c r="B36" s="7" t="s">
        <v>38</v>
      </c>
      <c r="C36" s="7" t="s">
        <v>93</v>
      </c>
      <c r="D36" s="6">
        <v>592.45000000000005</v>
      </c>
      <c r="E36" s="6">
        <v>7</v>
      </c>
      <c r="F36" s="7" t="s">
        <v>94</v>
      </c>
    </row>
    <row r="37" spans="1:6" ht="31.5" x14ac:dyDescent="0.3">
      <c r="A37" s="6">
        <f t="shared" si="0"/>
        <v>29</v>
      </c>
      <c r="B37" s="7" t="s">
        <v>26</v>
      </c>
      <c r="C37" s="6" t="s">
        <v>95</v>
      </c>
      <c r="D37" s="6">
        <v>1062.2</v>
      </c>
      <c r="E37" s="6">
        <v>13</v>
      </c>
      <c r="F37" s="7" t="s">
        <v>96</v>
      </c>
    </row>
    <row r="38" spans="1:6" ht="47.25" x14ac:dyDescent="0.3">
      <c r="A38" s="6">
        <f t="shared" si="0"/>
        <v>30</v>
      </c>
      <c r="B38" s="7" t="s">
        <v>39</v>
      </c>
      <c r="C38" s="7" t="s">
        <v>97</v>
      </c>
      <c r="D38" s="6">
        <v>366.32</v>
      </c>
      <c r="E38" s="6">
        <v>10</v>
      </c>
      <c r="F38" s="7" t="s">
        <v>98</v>
      </c>
    </row>
    <row r="39" spans="1:6" ht="31.5" x14ac:dyDescent="0.3">
      <c r="A39" s="6">
        <f t="shared" si="0"/>
        <v>31</v>
      </c>
      <c r="B39" s="7" t="s">
        <v>40</v>
      </c>
      <c r="C39" s="7" t="s">
        <v>99</v>
      </c>
      <c r="D39" s="6">
        <v>583.79999999999995</v>
      </c>
      <c r="E39" s="6">
        <v>14</v>
      </c>
      <c r="F39" s="7" t="s">
        <v>100</v>
      </c>
    </row>
    <row r="40" spans="1:6" ht="31.5" x14ac:dyDescent="0.3">
      <c r="A40" s="6">
        <f t="shared" si="0"/>
        <v>32</v>
      </c>
      <c r="B40" s="7" t="s">
        <v>27</v>
      </c>
      <c r="C40" s="7" t="s">
        <v>101</v>
      </c>
      <c r="D40" s="6">
        <v>92</v>
      </c>
      <c r="E40" s="6">
        <v>11</v>
      </c>
      <c r="F40" s="6" t="s">
        <v>102</v>
      </c>
    </row>
    <row r="41" spans="1:6" ht="31.5" x14ac:dyDescent="0.3">
      <c r="A41" s="6">
        <f t="shared" si="0"/>
        <v>33</v>
      </c>
      <c r="B41" s="7" t="s">
        <v>28</v>
      </c>
      <c r="C41" s="7" t="s">
        <v>103</v>
      </c>
      <c r="D41" s="6">
        <v>508.4</v>
      </c>
      <c r="E41" s="6">
        <v>1</v>
      </c>
      <c r="F41" s="7" t="s">
        <v>104</v>
      </c>
    </row>
    <row r="42" spans="1:6" ht="31.5" x14ac:dyDescent="0.3">
      <c r="A42" s="6">
        <f t="shared" si="0"/>
        <v>34</v>
      </c>
      <c r="B42" s="7" t="s">
        <v>29</v>
      </c>
      <c r="C42" s="7" t="s">
        <v>99</v>
      </c>
      <c r="D42" s="6">
        <v>76.8</v>
      </c>
      <c r="E42" s="6">
        <v>1</v>
      </c>
      <c r="F42" s="7" t="s">
        <v>105</v>
      </c>
    </row>
    <row r="43" spans="1:6" ht="31.5" x14ac:dyDescent="0.3">
      <c r="A43" s="6">
        <f t="shared" si="0"/>
        <v>35</v>
      </c>
      <c r="B43" s="7" t="s">
        <v>106</v>
      </c>
      <c r="C43" s="7" t="s">
        <v>107</v>
      </c>
      <c r="D43" s="7" t="s">
        <v>108</v>
      </c>
      <c r="E43" s="7">
        <v>0</v>
      </c>
      <c r="F43" s="7" t="s">
        <v>109</v>
      </c>
    </row>
    <row r="44" spans="1:6" ht="47.25" x14ac:dyDescent="0.3">
      <c r="A44" s="6">
        <f t="shared" si="0"/>
        <v>36</v>
      </c>
      <c r="B44" s="7" t="s">
        <v>110</v>
      </c>
      <c r="C44" s="7" t="s">
        <v>111</v>
      </c>
      <c r="D44" s="7" t="s">
        <v>112</v>
      </c>
      <c r="E44" s="7">
        <v>0</v>
      </c>
      <c r="F44" s="7" t="s">
        <v>109</v>
      </c>
    </row>
    <row r="45" spans="1:6" ht="63" x14ac:dyDescent="0.3">
      <c r="A45" s="6">
        <f t="shared" si="0"/>
        <v>37</v>
      </c>
      <c r="B45" s="7" t="s">
        <v>113</v>
      </c>
      <c r="C45" s="7" t="s">
        <v>114</v>
      </c>
      <c r="D45" s="7">
        <v>600</v>
      </c>
      <c r="E45" s="7">
        <v>0</v>
      </c>
      <c r="F45" s="7" t="s">
        <v>109</v>
      </c>
    </row>
  </sheetData>
  <mergeCells count="5">
    <mergeCell ref="F3:G3"/>
    <mergeCell ref="F2:G2"/>
    <mergeCell ref="F1:G1"/>
    <mergeCell ref="A5:G5"/>
    <mergeCell ref="A6:G6"/>
  </mergeCells>
  <pageMargins left="0.70866141732283472" right="0.31496062992125984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59-банд-2-и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2023-01-05T11:26:16Z</cp:lastPrinted>
  <dcterms:created xsi:type="dcterms:W3CDTF">2021-06-03T04:14:16Z</dcterms:created>
  <dcterms:modified xsi:type="dcterms:W3CDTF">2023-10-04T11:10:48Z</dcterms:modified>
</cp:coreProperties>
</file>